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1" r:id="rId1"/>
  </sheets>
  <externalReferences>
    <externalReference r:id="rId2"/>
  </externalReferences>
  <definedNames>
    <definedName name="_xlnm._FilterDatabase" localSheetId="0" hidden="1">第二批!$A$3:$P$7</definedName>
    <definedName name="恩施">[1]恩施!$A$1:$CX$1</definedName>
    <definedName name="黄冈">[1]黄冈!$A$1:$CX$1</definedName>
    <definedName name="黄石">[1]黄石!$A$1:$CX$1</definedName>
    <definedName name="荆门">[1]荆门!$A$1:$CX$1</definedName>
    <definedName name="荆州">[1]荆州!$A$1:$CX$1</definedName>
    <definedName name="神农架">[1]神农架!$A$1:$CX$1</definedName>
    <definedName name="潜江">[1]潜江!$A$1:$CX$1</definedName>
    <definedName name="随州">[1]随州!$A$1:$CX$1</definedName>
    <definedName name="十堰">[1]十堰!$A$1:$CX$1</definedName>
    <definedName name="鄂州" localSheetId="0">第二批!$A$3:$L$3</definedName>
    <definedName name="_xlnm.Print_Titles" localSheetId="0">第二批!$3:$3</definedName>
    <definedName name="_xlnm.Print_Area" localSheetId="0">第二批!$A$1:$O$7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<sst xmlns="http://schemas.openxmlformats.org/spreadsheetml/2006/main" count="53" uniqueCount="46">
  <si>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r>
      <rPr>
        <sz val="14"/>
        <rFont val="黑体"/>
        <charset val="134"/>
      </rPr>
      <t>附件</t>
    </r>
  </si>
  <si>
    <r>
      <t>鄂州市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年考试录用公务员拟录用人员公示名单（第二批）</t>
    </r>
  </si>
  <si>
    <r>
      <rPr>
        <sz val="11"/>
        <rFont val="黑体"/>
        <charset val="134"/>
      </rPr>
      <t>机构名称</t>
    </r>
  </si>
  <si>
    <r>
      <rPr>
        <sz val="11"/>
        <rFont val="黑体"/>
        <charset val="134"/>
      </rPr>
      <t>招录机关</t>
    </r>
  </si>
  <si>
    <r>
      <rPr>
        <sz val="11"/>
        <rFont val="黑体"/>
        <charset val="134"/>
      </rPr>
      <t>招录职位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</si>
  <si>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</si>
  <si>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招录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数量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</si>
  <si>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</si>
  <si>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</si>
  <si>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</si>
  <si>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t>笔试
分数</t>
  </si>
  <si>
    <t>面试
分数</t>
  </si>
  <si>
    <r>
      <rPr>
        <sz val="11"/>
        <rFont val="黑体"/>
        <charset val="134"/>
      </rPr>
      <t>综合成绩</t>
    </r>
  </si>
  <si>
    <r>
      <rPr>
        <sz val="11"/>
        <rFont val="黑体"/>
        <charset val="134"/>
      </rPr>
      <t>成绩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排名</t>
    </r>
  </si>
  <si>
    <r>
      <rPr>
        <sz val="11"/>
        <rFont val="黑体"/>
        <charset val="134"/>
      </rPr>
      <t>毕业院校</t>
    </r>
  </si>
  <si>
    <r>
      <rPr>
        <sz val="11"/>
        <rFont val="黑体"/>
        <charset val="134"/>
      </rPr>
      <t>工作单位</t>
    </r>
  </si>
  <si>
    <r>
      <rPr>
        <sz val="11"/>
        <rFont val="黑体"/>
        <charset val="134"/>
      </rPr>
      <t>备注</t>
    </r>
  </si>
  <si>
    <t>鄂州市乡镇（街道）机关招录村（社区）干部职位</t>
  </si>
  <si>
    <t>鄂州市鄂城区杜山镇人民政府</t>
  </si>
  <si>
    <t>城乡建设岗</t>
  </si>
  <si>
    <t>14230202005007001</t>
  </si>
  <si>
    <t>郭飞</t>
  </si>
  <si>
    <t>女</t>
  </si>
  <si>
    <t>442300207520</t>
  </si>
  <si>
    <t>湖北理工学院</t>
  </si>
  <si>
    <t>鄂州市鄂城区古楼街道和贵园社区</t>
  </si>
  <si>
    <t>鄂州市鄂城区汀祖镇人民政府</t>
  </si>
  <si>
    <t>综合管理岗</t>
  </si>
  <si>
    <t>14230202005007002</t>
  </si>
  <si>
    <t>邱瑾</t>
  </si>
  <si>
    <t>442300103318</t>
  </si>
  <si>
    <t>湖北师范大学</t>
  </si>
  <si>
    <t>鄂州市华容区段店镇人民政府</t>
  </si>
  <si>
    <t>党政综合岗</t>
  </si>
  <si>
    <t>14230202005007003</t>
  </si>
  <si>
    <t>吴咪</t>
  </si>
  <si>
    <t>442300317001</t>
  </si>
  <si>
    <t>武汉纺织大学</t>
  </si>
  <si>
    <t>鄂州市华容区临江乡大湖村</t>
  </si>
  <si>
    <t>鄂州市临空经济区杨叶镇人民政府</t>
  </si>
  <si>
    <t>14230202005007004</t>
  </si>
  <si>
    <t>汪志超</t>
  </si>
  <si>
    <t>男</t>
  </si>
  <si>
    <t>442300313911</t>
  </si>
  <si>
    <t>湖北省广播电视学校</t>
  </si>
  <si>
    <t>鄂州市临空经济区新庙镇英山村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</si>
</sst>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Times New Roman"/>
      <charset val="134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4" fillId="0" borderId="0" xfId="49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24\&#32852;&#32771;\&#24066;&#24030;\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鄂州"/>
      <sheetName val="恩施"/>
      <sheetName val="黄冈"/>
      <sheetName val="黄石"/>
      <sheetName val="荆门"/>
      <sheetName val="荆州"/>
      <sheetName val="神农架"/>
      <sheetName val="潜江"/>
      <sheetName val="随州"/>
      <sheetName val="十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view="pageBreakPreview" zoomScaleNormal="100" workbookViewId="0">
      <pane ySplit="3" topLeftCell="A4" activePane="bottomLeft" state="frozen"/>
      <selection/>
      <selection pane="bottomLeft" activeCell="Q4" sqref="Q4"/>
    </sheetView>
  </sheetViews>
  <sheetFormatPr defaultColWidth="8" defaultRowHeight="15" outlineLevelRow="6"/>
  <cols>
    <col min="1" max="1" width="12.3916666666667" style="4" customWidth="1"/>
    <col min="2" max="2" width="18.3583333333333" style="4" customWidth="1"/>
    <col min="3" max="3" width="13.875" style="4" customWidth="1"/>
    <col min="4" max="4" width="12.275" style="4" customWidth="1"/>
    <col min="5" max="5" width="6.75" style="4" customWidth="1"/>
    <col min="6" max="6" width="9.38333333333333" style="5" customWidth="1"/>
    <col min="7" max="7" width="6.25833333333333" style="5" customWidth="1"/>
    <col min="8" max="8" width="14.5083333333333" style="4" customWidth="1"/>
    <col min="9" max="10" width="8.43333333333333" style="6" customWidth="1"/>
    <col min="11" max="11" width="9.2" style="6" customWidth="1"/>
    <col min="12" max="12" width="5.96666666666667" style="7" customWidth="1"/>
    <col min="13" max="13" width="13.8" style="4" customWidth="1"/>
    <col min="14" max="14" width="18.25" style="4" customWidth="1"/>
    <col min="15" max="15" width="7.775" style="4" customWidth="1"/>
    <col min="16" max="16384" width="8" style="8"/>
  </cols>
  <sheetData>
    <row r="1" s="1" customFormat="1" ht="20" customHeight="1" spans="1:16">
      <c r="A1" s="9" t="s">
        <v>0</v>
      </c>
      <c r="B1" s="4"/>
      <c r="C1" s="4"/>
      <c r="D1" s="4"/>
      <c r="E1" s="4"/>
      <c r="F1" s="5"/>
      <c r="G1" s="5"/>
      <c r="H1" s="4"/>
      <c r="I1" s="6"/>
      <c r="J1" s="6"/>
      <c r="K1" s="6"/>
      <c r="L1" s="7"/>
      <c r="M1" s="4"/>
      <c r="N1" s="4"/>
      <c r="O1" s="4"/>
    </row>
    <row r="2" s="1" customFormat="1" ht="49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2"/>
      <c r="K2" s="12"/>
      <c r="L2" s="13"/>
      <c r="M2" s="11"/>
      <c r="N2" s="11"/>
      <c r="O2" s="11"/>
    </row>
    <row r="3" s="1" customFormat="1" ht="65" customHeight="1" spans="1:16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14" t="s">
        <v>9</v>
      </c>
      <c r="I3" s="26" t="s">
        <v>10</v>
      </c>
      <c r="J3" s="15" t="s">
        <v>11</v>
      </c>
      <c r="K3" s="14" t="s">
        <v>12</v>
      </c>
      <c r="L3" s="16" t="s">
        <v>13</v>
      </c>
      <c r="M3" s="17" t="s">
        <v>14</v>
      </c>
      <c r="N3" s="17" t="s">
        <v>15</v>
      </c>
      <c r="O3" s="17" t="s">
        <v>16</v>
      </c>
    </row>
    <row r="4" s="2" customFormat="1" ht="66" customHeight="1" spans="1:16">
      <c r="A4" s="18" t="s">
        <v>17</v>
      </c>
      <c r="B4" s="18" t="s">
        <v>18</v>
      </c>
      <c r="C4" s="18" t="s">
        <v>19</v>
      </c>
      <c r="D4" s="19" t="s">
        <v>20</v>
      </c>
      <c r="E4" s="19">
        <v>1</v>
      </c>
      <c r="F4" s="27" t="s">
        <v>21</v>
      </c>
      <c r="G4" s="27" t="s">
        <v>22</v>
      </c>
      <c r="H4" s="28" t="s">
        <v>23</v>
      </c>
      <c r="I4" s="22">
        <v>78.3</v>
      </c>
      <c r="J4" s="23">
        <v>83.06</v>
      </c>
      <c r="K4" s="23">
        <f t="shared" ref="K4:K7" si="0">(I4+J4)/2</f>
        <v>80.68</v>
      </c>
      <c r="L4" s="19">
        <v>1</v>
      </c>
      <c r="M4" s="18" t="s">
        <v>24</v>
      </c>
      <c r="N4" s="18" t="s">
        <v>25</v>
      </c>
      <c r="O4" s="19"/>
      <c r="P4" s="24"/>
    </row>
    <row r="5" s="2" customFormat="1" ht="66" customHeight="1" spans="1:16">
      <c r="A5" s="18" t="s">
        <v>17</v>
      </c>
      <c r="B5" s="18" t="s">
        <v>26</v>
      </c>
      <c r="C5" s="18" t="s">
        <v>27</v>
      </c>
      <c r="D5" s="19" t="s">
        <v>28</v>
      </c>
      <c r="E5" s="19">
        <v>1</v>
      </c>
      <c r="F5" s="27" t="s">
        <v>29</v>
      </c>
      <c r="G5" s="27" t="s">
        <v>22</v>
      </c>
      <c r="H5" s="28" t="s">
        <v>30</v>
      </c>
      <c r="I5" s="22">
        <v>71.7</v>
      </c>
      <c r="J5" s="23">
        <v>83.18</v>
      </c>
      <c r="K5" s="23">
        <f t="shared" si="0"/>
        <v>77.44</v>
      </c>
      <c r="L5" s="19">
        <v>1</v>
      </c>
      <c r="M5" s="19" t="s">
        <v>31</v>
      </c>
      <c r="N5" s="18" t="s">
        <v>25</v>
      </c>
      <c r="O5" s="19"/>
      <c r="P5" s="24"/>
    </row>
    <row r="6" s="2" customFormat="1" ht="66" customHeight="1" spans="1:16">
      <c r="A6" s="18" t="s">
        <v>17</v>
      </c>
      <c r="B6" s="18" t="s">
        <v>32</v>
      </c>
      <c r="C6" s="18" t="s">
        <v>33</v>
      </c>
      <c r="D6" s="19" t="s">
        <v>34</v>
      </c>
      <c r="E6" s="19">
        <v>1</v>
      </c>
      <c r="F6" s="27" t="s">
        <v>35</v>
      </c>
      <c r="G6" s="27" t="s">
        <v>22</v>
      </c>
      <c r="H6" s="28" t="s">
        <v>36</v>
      </c>
      <c r="I6" s="22">
        <v>73.9</v>
      </c>
      <c r="J6" s="23">
        <v>80.68</v>
      </c>
      <c r="K6" s="23">
        <f t="shared" si="0"/>
        <v>77.29</v>
      </c>
      <c r="L6" s="19">
        <v>1</v>
      </c>
      <c r="M6" s="18" t="s">
        <v>37</v>
      </c>
      <c r="N6" s="18" t="s">
        <v>38</v>
      </c>
      <c r="O6" s="19"/>
      <c r="P6" s="24"/>
    </row>
    <row r="7" s="3" customFormat="1" ht="66" customHeight="1" spans="1:16">
      <c r="A7" s="18" t="s">
        <v>17</v>
      </c>
      <c r="B7" s="18" t="s">
        <v>39</v>
      </c>
      <c r="C7" s="18" t="s">
        <v>27</v>
      </c>
      <c r="D7" s="19" t="s">
        <v>40</v>
      </c>
      <c r="E7" s="19">
        <v>1</v>
      </c>
      <c r="F7" s="27" t="s">
        <v>41</v>
      </c>
      <c r="G7" s="27" t="s">
        <v>42</v>
      </c>
      <c r="H7" s="28" t="s">
        <v>43</v>
      </c>
      <c r="I7" s="22">
        <v>74.7</v>
      </c>
      <c r="J7" s="23">
        <v>82.82</v>
      </c>
      <c r="K7" s="23">
        <f t="shared" si="0"/>
        <v>78.76</v>
      </c>
      <c r="L7" s="19">
        <v>1</v>
      </c>
      <c r="M7" s="18" t="s">
        <v>44</v>
      </c>
      <c r="N7" s="18" t="s">
        <v>45</v>
      </c>
      <c r="O7" s="19"/>
      <c r="P7" s="24"/>
    </row>
  </sheetData>
  <autoFilter xmlns:etc="http://www.wps.cn/officeDocument/2017/etCustomData" ref="A3:P7" etc:filterBottomFollowUsedRange="0">
    <extLst/>
  </autoFilter>
  <mergeCells count="1">
    <mergeCell ref="A2:O2"/>
  </mergeCells>
  <pageMargins left="0.472222222222222" right="0.432638888888889" top="0.314583333333333" bottom="0.354166666666667" header="0.196527777777778" footer="0.196527777777778"/>
  <pageSetup paperSize="9" scale="8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</cp:lastModifiedBy>
  <dcterms:created xsi:type="dcterms:W3CDTF">2026-05-22T09:15:09Z</dcterms:created>
  <dcterms:modified xsi:type="dcterms:W3CDTF">2026-05-22T09:15:09Z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EF91FAF2F9484928AFF3A82359F8703A_11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